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<sst xmlns="http://schemas.openxmlformats.org/spreadsheetml/2006/main" count="32" uniqueCount="32">
  <si>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</si>
  <si>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</si>
  <si>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</t>
  </si>
  <si>
    <t xml:space="preserve">Grup de pressió.</t>
  </si>
  <si>
    <r>
      <rPr>
        <sz val="8.25"/>
        <color rgb="FF000000"/>
        <rFont val="Arial"/>
        <family val="2"/>
      </rPr>
      <t xml:space="preserve">Grup de pressió d'aigua contra incendis, model COMPACFIRE AFU 12 MATRIX 18-6/4-EJ TRD "EBARA", format per: una bomba principal centrífuga monobloc MATRIX 18-6/4, camisa exterior, impulsor, base porta-tanca i eix d'acer inoxidable AISI 304, accionada per motor asíncron de 2 pols de 4 kW, aïllament classe F, protecció IP55, eficiència IE3, per a alimentació trifàsica a 230/400 V, una bomba auxiliar jockey CVM A/12, amb camisa externa d'acer inoxidable AISI 304, eix d'acer inoxidable AISI 416, cossos d'aspiració i impulsió i contrabrides de ferro colat, difusors de policarbonat amb fibra de vidre, accionada per motor elèctric de 0,9 kW, dipòsit hidropneumàtic de 24 l, bancada metàl·lica, vàlvules de tall, antiretorn i d'aïllament, manòmetres, quadre elèctric de força i control per a l'operació totalment automàtica del grup, suport metàl·lic per a quadre elèctric, col·lector d'impulsió. Inclús suports, peces especials i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</si>
  <si>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</si>
  <si>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</si>
  <si>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</si>
  <si>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</si>
  <si>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</si>
  <si>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</si>
  <si>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</si>
  <si>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mt37bce092c</t>
  </si>
  <si>
    <t xml:space="preserve">U</t>
  </si>
  <si>
    <t xml:space="preserve">Grup de pressió d'aigua contra incendis, model COMPACFIRE AFU 12 MATRIX 18-6/4-EJ TRD "EBARA", format per: una bomba principal centrífuga monobloc MATRIX 18-6/4, camisa exterior, impulsor, base porta-tanca i eix d'acer inoxidable AISI 304, accionada per motor asíncron de 2 pols de 4 kW, aïllament classe F, protecció IP55, eficiència IE3, per a alimentació trifàsica a 230/400 V, una bomba auxiliar jockey CVM A/12, amb camisa externa d'acer inoxidable AISI 304, eix d'acer inoxidable AISI 416, cossos d'aspiració i impulsió i contrabrides de ferro colat, difusors de policarbonat amb fibra de vidre, accionada per motor elèctric de 0,9 kW, dipòsit hidropneumàtic de 24 l, bancada metàl·lica, vàlvules de tall, antiretorn i d'aïllament, manòmetres, quadre elèctric de força i control per a l'operació totalment automàtica del grup, suport metàl·lic per a quadre elèctric, col·lector d'impulsió, peces especials i accessoris, muntat, connexionat i provat en fàbrica, segons UNE 23500.</t>
  </si>
  <si>
    <t xml:space="preserve">mt37bce910a</t>
  </si>
  <si>
    <t xml:space="preserve">U</t>
  </si>
  <si>
    <t xml:space="preserve">Posada en marxa de grup de pressió d'aigua contra incendis amb una bomba principal i una bomba auxiliar jockey, "EBARA".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</si>
  <si>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</si>
  <si>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</si>
  <si>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</si>
  <si>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</si>
  <si>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</si>
  <si>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</si>
  <si>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</si>
  <si>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</si>
  <si>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</si>
  <si>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</si>
  <si>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</si>
  <si>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</si>
  <si>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1.062,62€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</si>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</sst>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3959</v>
      </c>
      <c r="G10" s="12">
        <f ca="1">ROUND(INDIRECT(ADDRESS(ROW()+(0), COLUMN()+(-2), 1))*INDIRECT(ADDRESS(ROW()+(0), COLUMN()+(-1), 1)), 2)</f>
        <v>3959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168</v>
      </c>
      <c r="G11" s="14">
        <f ca="1">ROUND(INDIRECT(ADDRESS(ROW()+(0), COLUMN()+(-2), 1))*INDIRECT(ADDRESS(ROW()+(0), COLUMN()+(-1), 1)), 2)</f>
        <v>168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7.373</v>
      </c>
      <c r="F14" s="12">
        <v>29.34</v>
      </c>
      <c r="G14" s="12">
        <f ca="1">ROUND(INDIRECT(ADDRESS(ROW()+(0), COLUMN()+(-2), 1))*INDIRECT(ADDRESS(ROW()+(0), COLUMN()+(-1), 1)), 2)</f>
        <v>216.32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7.373</v>
      </c>
      <c r="F15" s="14">
        <v>25.25</v>
      </c>
      <c r="G15" s="14">
        <f ca="1">ROUND(INDIRECT(ADDRESS(ROW()+(0), COLUMN()+(-2), 1))*INDIRECT(ADDRESS(ROW()+(0), COLUMN()+(-1), 1)), 2)</f>
        <v>186.17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4529.49</v>
      </c>
      <c r="G18" s="14">
        <f ca="1">ROUND(INDIRECT(ADDRESS(ROW()+(0), COLUMN()+(-2), 1))*INDIRECT(ADDRESS(ROW()+(0), COLUMN()+(-1), 1))/100, 2)</f>
        <v>90.59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4620.08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