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<sst xmlns="http://schemas.openxmlformats.org/spreadsheetml/2006/main" count="38" uniqueCount="38">
  <si>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</si>
  <si>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ISA010</t>
  </si>
  <si>
    <t xml:space="preserve">U</t>
  </si>
  <si>
    <t xml:space="preserve">Sistema d'elevació domèstic.</t>
  </si>
  <si>
    <r>
      <rPr>
        <sz val="8.25"/>
        <color rgb="FF000000"/>
        <rFont val="Arial"/>
        <family val="2"/>
      </rPr>
      <t xml:space="preserve">Pericó de polietilè d'alta densitat, per sanejament, model BEST BOX D "EBARA", de 40,5x27x36 cm, amb sortida normalitzada de 1 1/4", entrada i sortida suplementàries, respirador amb sistema antidesbordament, sistema d'obertura per a intervencions ràpides, tapa estanca i una capacitat de 30 litres, amb una bomba submergible portàtil, construïda en acer inoxidable, per exhauriment d'aigües netes o lleugerament carregades, model BEST ONE M, amb una potència de 0,25 kW, per a una altura màxima d'immersió de 5 m, temperatura màxima del líquid conduït 35°C segons UNE-EN 60335-2-41 per a ús domèstic i 40°C per a altres aplicacions i grandària màxima de passada de sòlids 10 mm, cos d'impulsió, filtre, impulsor, carcassa i tapa motor d'acer inoxidable AISI 304, eix motor d'acer inoxidable AISI 304, tancament mecànic amb doble recanvi en càmera d'oli, motor asíncron de 2 pols, aïllament classe F, protecció IP68, per a alimentació monofàsica a 230 V i 50 Hz de freqüència, condensador i protecció termoamperimètrica de rearmament automàtic incorporats, amb sistema de protecció de la bomba per baix nivell d'aigua i cable elèctric de connexió de 5 metres amb endoll tipus shuko. Inclús accessoris, unions i peces especials per a la instal·lació de l'electrobomba.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</si>
  <si>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</si>
  <si>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</si>
  <si>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</si>
  <si>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</si>
  <si>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</si>
  <si>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</si>
  <si>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</si>
  <si>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mt11ape020h</t>
  </si>
  <si>
    <t xml:space="preserve">U</t>
  </si>
  <si>
    <t xml:space="preserve">Pericó de polietilè d'alta densitat, per sanejament, model BEST BOX D "EBARA", de 40,5x27x36 cm, amb sortida normalitzada de 1 1/4", entrada i sortida suplementàries, respirador amb sistema antidesbordament, sistema d'obertura per a intervencions ràpides, tapa estanca i una capacitat de 30 litres, amb una bomba submergible portàtil, construïda en acer inoxidable, per exhauriment d'aigües netes o lleugerament carregades, model BEST ONE M, amb una potència de 0,25 kW, per a una altura màxima d'immersió de 5 m, temperatura màxima del líquid conduït 35°C segons UNE-EN 60335-2-41 per a ús domèstic i 40°C per a altres aplicacions i grandària màxima de passada de sòlids 10 mm, cos d'impulsió, filtre, impulsor, carcassa i tapa motor d'acer inoxidable AISI 304, eix motor d'acer inoxidable AISI 304, tancament mecànic amb doble recanvi en càmera d'oli, motor asíncron de 2 pols, aïllament classe F, protecció IP68, per a alimentació monofàsica a 230 V i 50 Hz de freqüència, condensador i protecció termoamperimètrica de rearmament automàtic incorporats, amb sistema de protecció de la bomba per baix nivell d'aigua i cable elèctric de connexió de 5 metres amb endoll tipus shuko.</t>
  </si>
  <si>
    <t xml:space="preserve">mt37vre010e</t>
  </si>
  <si>
    <t xml:space="preserve">U</t>
  </si>
  <si>
    <t xml:space="preserve">Vàlvula de retenció, amb rosca GAS de 1 1/4", "EBARA".</t>
  </si>
  <si>
    <t xml:space="preserve">mt37svc010i</t>
  </si>
  <si>
    <t xml:space="preserve">U</t>
  </si>
  <si>
    <t xml:space="preserve">Vàlvula de comporta de llautó fosa, per roscar, de 1 1/4".</t>
  </si>
  <si>
    <t xml:space="preserve">mt36bom050r</t>
  </si>
  <si>
    <t xml:space="preserve">m</t>
  </si>
  <si>
    <t xml:space="preserve">Conducte d'impulsió d'aigües residuals realitzat amb tub de PVC per a pressió de 10 atm, de 40 mm de diàmetre, amb extrem atrompetat, segons UNE-EN 1452.</t>
  </si>
  <si>
    <t xml:space="preserve">mt36bom051r</t>
  </si>
  <si>
    <t xml:space="preserve">U</t>
  </si>
  <si>
    <t xml:space="preserve">Repercussió, per m de canonada, d'accessoris, unions i peces especials per a tub de PVC per a pressió de 10 atm, de 40 mm de diàmetre.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</si>
  <si>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</si>
  <si>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</si>
  <si>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</si>
  <si>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</si>
  <si>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</si>
  <si>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</si>
  <si>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</si>
  <si>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</si>
  <si>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</si>
  <si>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2.043,20€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</si>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</sst>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60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1293</v>
      </c>
      <c r="G10" s="12">
        <f ca="1">ROUND(INDIRECT(ADDRESS(ROW()+(0), COLUMN()+(-2), 1))*INDIRECT(ADDRESS(ROW()+(0), COLUMN()+(-1), 1)), 2)</f>
        <v>1293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100</v>
      </c>
      <c r="G11" s="12">
        <f ca="1">ROUND(INDIRECT(ADDRESS(ROW()+(0), COLUMN()+(-2), 1))*INDIRECT(ADDRESS(ROW()+(0), COLUMN()+(-1), 1)), 2)</f>
        <v>100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14.2</v>
      </c>
      <c r="G12" s="12">
        <f ca="1">ROUND(INDIRECT(ADDRESS(ROW()+(0), COLUMN()+(-2), 1))*INDIRECT(ADDRESS(ROW()+(0), COLUMN()+(-1), 1)), 2)</f>
        <v>14.2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2.32</v>
      </c>
      <c r="G13" s="12">
        <f ca="1">ROUND(INDIRECT(ADDRESS(ROW()+(0), COLUMN()+(-2), 1))*INDIRECT(ADDRESS(ROW()+(0), COLUMN()+(-1), 1)), 2)</f>
        <v>4.64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2</v>
      </c>
      <c r="F14" s="14">
        <v>0.7</v>
      </c>
      <c r="G14" s="14">
        <f ca="1">ROUND(INDIRECT(ADDRESS(ROW()+(0), COLUMN()+(-2), 1))*INDIRECT(ADDRESS(ROW()+(0), COLUMN()+(-1), 1)), 2)</f>
        <v>1.4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1413.24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0.599</v>
      </c>
      <c r="F17" s="14">
        <v>29.34</v>
      </c>
      <c r="G17" s="14">
        <f ca="1">ROUND(INDIRECT(ADDRESS(ROW()+(0), COLUMN()+(-2), 1))*INDIRECT(ADDRESS(ROW()+(0), COLUMN()+(-1), 1)), 2)</f>
        <v>17.57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17.57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1430.81</v>
      </c>
      <c r="G20" s="14">
        <f ca="1">ROUND(INDIRECT(ADDRESS(ROW()+(0), COLUMN()+(-2), 1))*INDIRECT(ADDRESS(ROW()+(0), COLUMN()+(-1), 1))/100, 2)</f>
        <v>28.62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1459.43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